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20730" windowHeight="999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<sst xmlns="http://schemas.openxmlformats.org/spreadsheetml/2006/main" count="7" uniqueCount="7">
  <si>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39297/57650</t>
  </si>
  <si>
    <t>2440NC-008</t>
  </si>
  <si>
    <t>Результат работы функции VisualVal</t>
  </si>
  <si>
    <t>Применяем функцию ТЕКСТ</t>
  </si>
  <si>
    <t>Разные форматы</t>
  </si>
  <si>
    <t>Результат работы функции VisualVal_text</t>
  </si>
  <si>
    <t>Отображение при общем формате
(реальное значение ячеек)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</si>
</sst>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"/>
    <numFmt numFmtId="165" formatCode="000000"/>
    <numFmt numFmtId="166" formatCode="mmm/yyyy"/>
    <numFmt numFmtId="167" formatCode="[$-FC19]d\ mmmm\ yyyy\ &quot;г.&quot;"/>
    <numFmt numFmtId="168" formatCode="[$-F800]dddd\,\ mmmm\ dd\,\ yyyy"/>
    <numFmt numFmtId="169" formatCode="[$-419]mmmm\ yyyy;@"/>
    <numFmt numFmtId="170" formatCode="[$-419]d\-mmm\-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22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 tint="-0.149990007281303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theme="5" tint="0.5999600291252136"/>
      </left>
      <right style="medium">
        <color theme="5" tint="0.5999600291252136"/>
      </right>
      <top style="medium">
        <color theme="5" tint="0.5999600291252136"/>
      </top>
      <bottom style="medium">
        <color theme="5" tint="0.599960029125213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1" fontId="18" fillId="0" borderId="10" xfId="0" applyNumberFormat="1" applyFont="1" applyFill="1" applyBorder="1" applyAlignment="1">
      <alignment horizontal="justify"/>
    </xf>
    <xf numFmtId="0" fontId="18" fillId="0" borderId="10" xfId="0" applyFont="1" applyFill="1" applyBorder="1" applyAlignment="1">
      <alignment horizontal="justify"/>
    </xf>
    <xf numFmtId="164" fontId="18" fillId="0" borderId="10" xfId="0" applyNumberFormat="1" applyFont="1" applyFill="1" applyBorder="1" applyAlignment="1">
      <alignment horizontal="justify"/>
    </xf>
    <xf numFmtId="165" fontId="18" fillId="0" borderId="10" xfId="0" applyNumberFormat="1" applyFont="1" applyFill="1" applyBorder="1" applyAlignment="1">
      <alignment horizontal="justify"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/>
    </xf>
    <xf numFmtId="170" fontId="0" fillId="0" borderId="10" xfId="0" applyNumberFormat="1" applyBorder="1" applyAlignment="1">
      <alignment/>
    </xf>
    <xf numFmtId="168" fontId="0" fillId="33" borderId="10" xfId="0" applyNumberFormat="1" applyFill="1" applyBorder="1" applyAlignment="1">
      <alignment/>
    </xf>
    <xf numFmtId="169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" fontId="18" fillId="0" borderId="11" xfId="0" applyNumberFormat="1" applyFont="1" applyFill="1" applyBorder="1" applyAlignment="1">
      <alignment horizontal="justify"/>
    </xf>
    <xf numFmtId="0" fontId="0" fillId="0" borderId="11" xfId="0" applyFill="1" applyBorder="1" applyAlignment="1">
      <alignment/>
    </xf>
    <xf numFmtId="0" fontId="37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xcel-vba.ru/" TargetMode="External" /><Relationship Id="rId3" Type="http://schemas.openxmlformats.org/officeDocument/2006/relationships/hyperlink" Target="http://www.excel-vba.ru/" TargetMode="External" /><Relationship Id="rId4" Type="http://schemas.openxmlformats.org/officeDocument/2006/relationships/hyperlink" Target="http://www.excel-vba.ru/chto-umeet-excel/vidimoe-znachenie-yachejki-v-realno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66675</xdr:rowOff>
    </xdr:from>
    <xdr:to>
      <xdr:col>7</xdr:col>
      <xdr:colOff>190500</xdr:colOff>
      <xdr:row>1</xdr:row>
      <xdr:rowOff>57150</xdr:rowOff>
    </xdr:to>
    <xdr:pic>
      <xdr:nvPicPr>
        <xdr:cNvPr id="1" name="Рисунок 1" descr="Excel для всех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66675"/>
          <a:ext cx="2266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1924050</xdr:colOff>
      <xdr:row>4</xdr:row>
      <xdr:rowOff>152400</xdr:rowOff>
    </xdr:to>
    <xdr:sp>
      <xdr:nvSpPr>
        <xdr:cNvPr id="2" name="Прямоугольник 2">
          <a:hlinkClick r:id="rId4"/>
        </xdr:cNvPr>
        <xdr:cNvSpPr>
          <a:spLocks/>
        </xdr:cNvSpPr>
      </xdr:nvSpPr>
      <xdr:spPr>
        <a:xfrm>
          <a:off x="6810375" y="1152525"/>
          <a:ext cx="1885950" cy="533400"/>
        </a:xfrm>
        <a:prstGeom prst="rect">
          <a:avLst/>
        </a:prstGeom>
        <a:solidFill>
          <a:srgbClr val="376092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Читать статью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4;&#1080;&#1090;&#1088;&#1080;&#1081;\AppData\Roaming\MulTEx\MulTEx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10"/>
  <sheetViews>
    <sheetView showGridLines="0" tabSelected="1" zoomScalePageLayoutView="0" workbookViewId="0" topLeftCell="A1">
      <selection activeCell="H7" sqref="H7"/>
    </sheetView>
  </sheetViews>
  <sheetFormatPr defaultColWidth="9.140625" defaultRowHeight="15"/>
  <cols>
    <col min="1" max="1" width="12.28125" style="0" customWidth="1"/>
    <col min="2" max="3" width="20.7109375" style="0" customWidth="1"/>
    <col min="4" max="4" width="19.8515625" style="0" customWidth="1"/>
    <col min="5" max="5" width="18.8515625" style="0" customWidth="1"/>
    <col min="7" max="7" width="31.140625" style="0" customWidth="1"/>
  </cols>
  <sheetData>
    <row r="1" spans="1:5" ht="75.75" thickBot="1">
      <c r="A1" s="13" t="s">
        <v>4</v>
      </c>
      <c r="B1" s="13" t="s">
        <v>6</v>
      </c>
      <c r="C1" s="13" t="s">
        <v>3</v>
      </c>
      <c r="D1" s="13" t="s">
        <v>2</v>
      </c>
      <c r="E1" s="13" t="s">
        <v>5</v>
      </c>
    </row>
    <row r="2" spans="1:5" ht="15">
      <c r="A2" s="11">
        <v>51804</v>
      </c>
      <c r="B2" s="11">
        <f>A2</f>
        <v>51804</v>
      </c>
      <c r="C2" s="11" t="str">
        <f>TEXT(A2,"0")</f>
        <v>51804</v>
      </c>
      <c r="D2" s="12" t="str">
        <f>VisualVal(A2)</f>
        <v>51804</v>
      </c>
      <c r="E2" s="12" t="str">
        <f>VisualVal_text(A2)</f>
        <v>51804</v>
      </c>
    </row>
    <row r="3" spans="1:5" ht="15">
      <c r="A3" s="2" t="s">
        <v>1</v>
      </c>
      <c r="B3" s="1" t="str">
        <f aca="true" t="shared" si="0" ref="B3:B10">A3</f>
        <v>2440NC-008</v>
      </c>
      <c r="C3" s="1" t="str">
        <f>TEXT(A3,"Основной")</f>
        <v>2440NC-008</v>
      </c>
      <c r="D3" s="5" t="str">
        <f aca="true" t="shared" si="1" ref="D3:D10">VisualVal(A3)</f>
        <v>2440NC-008</v>
      </c>
      <c r="E3" s="5" t="str">
        <f aca="true" t="shared" si="2" ref="E3:E10">VisualVal_text(A3)</f>
        <v>2440NC-008</v>
      </c>
    </row>
    <row r="4" spans="1:5" ht="15">
      <c r="A4" s="2" t="s">
        <v>0</v>
      </c>
      <c r="B4" s="1" t="str">
        <f t="shared" si="0"/>
        <v>39297/57650</v>
      </c>
      <c r="C4" s="1" t="str">
        <f>TEXT(A4,"Основной")</f>
        <v>39297/57650</v>
      </c>
      <c r="D4" s="5" t="str">
        <f t="shared" si="1"/>
        <v>39297/57650</v>
      </c>
      <c r="E4" s="5" t="str">
        <f t="shared" si="2"/>
        <v>39297/57650</v>
      </c>
    </row>
    <row r="5" spans="1:5" ht="15">
      <c r="A5" s="3">
        <v>3228</v>
      </c>
      <c r="B5" s="1">
        <f t="shared" si="0"/>
        <v>3228</v>
      </c>
      <c r="C5" s="1" t="str">
        <f>TEXT(A5,"00000")</f>
        <v>03228</v>
      </c>
      <c r="D5" s="5" t="str">
        <f t="shared" si="1"/>
        <v>03228</v>
      </c>
      <c r="E5" s="5" t="str">
        <f t="shared" si="2"/>
        <v>03228</v>
      </c>
    </row>
    <row r="6" spans="1:5" ht="15">
      <c r="A6" s="4">
        <v>1077</v>
      </c>
      <c r="B6" s="1">
        <f t="shared" si="0"/>
        <v>1077</v>
      </c>
      <c r="C6" s="1" t="str">
        <f>TEXT(A6,"000000")</f>
        <v>001077</v>
      </c>
      <c r="D6" s="5" t="str">
        <f t="shared" si="1"/>
        <v>001077</v>
      </c>
      <c r="E6" s="5" t="str">
        <f t="shared" si="2"/>
        <v>001077</v>
      </c>
    </row>
    <row r="7" spans="1:5" ht="15">
      <c r="A7" s="6">
        <v>42399</v>
      </c>
      <c r="B7" s="1">
        <f t="shared" si="0"/>
        <v>42399</v>
      </c>
      <c r="C7" s="1" t="str">
        <f>TEXT(A7,"ДД.ММ.ГГГГ")</f>
        <v>30.01.2016</v>
      </c>
      <c r="D7" s="5" t="str">
        <f t="shared" si="1"/>
        <v>1/30/2016</v>
      </c>
      <c r="E7" s="5" t="str">
        <f t="shared" si="2"/>
        <v>30.01.2016</v>
      </c>
    </row>
    <row r="8" spans="1:5" ht="15">
      <c r="A8" s="8">
        <v>42400</v>
      </c>
      <c r="B8" s="1">
        <f t="shared" si="0"/>
        <v>42400</v>
      </c>
      <c r="C8" s="1" t="str">
        <f>TEXT(A8,"[$-F800]ДДДД, ММММ ДД, ГГГГ")</f>
        <v>31 января 2016 г.</v>
      </c>
      <c r="D8" s="5" t="str">
        <f t="shared" si="1"/>
        <v>31 января 2016 г.</v>
      </c>
      <c r="E8" s="10" t="str">
        <f t="shared" si="2"/>
        <v>############</v>
      </c>
    </row>
    <row r="9" spans="1:5" ht="15">
      <c r="A9" s="9">
        <v>42401</v>
      </c>
      <c r="B9" s="1">
        <f t="shared" si="0"/>
        <v>42401</v>
      </c>
      <c r="C9" s="1" t="str">
        <f>TEXT(A9,"[$-419]ММММ ГГГГ;@")</f>
        <v>Февраль 2016</v>
      </c>
      <c r="D9" s="5" t="str">
        <f t="shared" si="1"/>
        <v>Февраль 2016</v>
      </c>
      <c r="E9" s="10" t="str">
        <f t="shared" si="2"/>
        <v>############</v>
      </c>
    </row>
    <row r="10" spans="1:5" ht="15">
      <c r="A10" s="7">
        <v>42402</v>
      </c>
      <c r="B10" s="1">
        <f t="shared" si="0"/>
        <v>42402</v>
      </c>
      <c r="C10" s="1" t="str">
        <f>TEXT(A10,"[$-419]Д-МММ-ГГГГ;@")</f>
        <v>2-фев-2016</v>
      </c>
      <c r="D10" s="5" t="str">
        <f t="shared" si="1"/>
        <v>2-фев-2016</v>
      </c>
      <c r="E10" s="5" t="str">
        <f t="shared" si="2"/>
        <v>2-фев-2016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 Бутин</dc:creator>
  <cp:keywords/>
  <dc:description/>
  <cp:lastModifiedBy>Дмитрий</cp:lastModifiedBy>
  <dcterms:created xsi:type="dcterms:W3CDTF">2016-02-01T19:40:34Z</dcterms:created>
  <dcterms:modified xsi:type="dcterms:W3CDTF">2016-02-01T21:25:53Z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