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90" windowWidth="19395" windowHeight="8190" activeTab="3"/>
  </bookViews>
  <sheets>
    <sheet name="Январь" sheetId="1" r:id="rId1"/>
    <sheet name="Февраль" sheetId="2" r:id="rId2"/>
    <sheet name="Март" sheetId="3" r:id="rId3"/>
    <sheet name="Итоги" sheetId="4" r:id="rId4"/>
    <sheet name="Апрель" sheetId="5" r:id="rId5"/>
    <sheet name="Май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<sst xmlns="http://schemas.openxmlformats.org/spreadsheetml/2006/main" count="58" uniqueCount="14">
  <si>
    <t>Наименование</t>
  </si>
  <si>
    <t>Кол-во</t>
  </si>
  <si>
    <t>Стоимость</t>
  </si>
  <si>
    <t>Сумма</t>
  </si>
  <si>
    <t>Апельсин</t>
  </si>
  <si>
    <t>Ананас</t>
  </si>
  <si>
    <t>Банан</t>
  </si>
  <si>
    <t>Яблоко</t>
  </si>
  <si>
    <t>Мандарин</t>
  </si>
  <si>
    <t>Итого:</t>
  </si>
  <si>
    <t>Функция с трехмерной ссылкой</t>
  </si>
  <si>
    <r>
      <t xml:space="preserve">Функция </t>
    </r>
    <r>
      <rPr>
        <b/>
        <sz val="11"/>
        <color indexed="8"/>
        <rFont val="Cambria"/>
        <family val="1"/>
      </rPr>
      <t>All_SumIf</t>
    </r>
  </si>
  <si>
    <t>Со всех листов</t>
  </si>
  <si>
    <t>Только до листа с функцией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</si>
</sst>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sz val="11"/>
      <color indexed="9"/>
      <name val="Cambria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7" fillId="16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llSumIf.All_Sum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7</xdr:row>
      <xdr:rowOff>76200</xdr:rowOff>
    </xdr:from>
    <xdr:to>
      <xdr:col>2</xdr:col>
      <xdr:colOff>1800225</xdr:colOff>
      <xdr:row>16</xdr:row>
      <xdr:rowOff>85725</xdr:rowOff>
    </xdr:to>
    <xdr:grpSp>
      <xdr:nvGrpSpPr>
        <xdr:cNvPr id="1" name="Группа 4"/>
        <xdr:cNvGrpSpPr>
          <a:grpSpLocks/>
        </xdr:cNvGrpSpPr>
      </xdr:nvGrpSpPr>
      <xdr:grpSpPr>
        <a:xfrm>
          <a:off x="1800225" y="1343025"/>
          <a:ext cx="3429000" cy="1638300"/>
          <a:chOff x="6391275" y="76200"/>
          <a:chExt cx="4371975" cy="1343025"/>
        </a:xfrm>
        <a:solidFill>
          <a:srgbClr val="FFFFFF"/>
        </a:solidFill>
      </xdr:grpSpPr>
      <xdr:sp>
        <xdr:nvSpPr>
          <xdr:cNvPr id="2" name="Скругленный прямоугольник 3"/>
          <xdr:cNvSpPr>
            <a:spLocks/>
          </xdr:cNvSpPr>
        </xdr:nvSpPr>
        <xdr:spPr>
          <a:xfrm>
            <a:off x="6391275" y="76200"/>
            <a:ext cx="4371975" cy="1343025"/>
          </a:xfrm>
          <a:prstGeom prst="roundRect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Функция 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All_SumIf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суммирует данные указанного диапазона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по указанным критериям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со всех листов книги, кроме листа с функцией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или со всех листов до листа с функцией(если последний аргумент указан как 0 или ЛОЖЬ).</a:t>
            </a:r>
          </a:p>
        </xdr:txBody>
      </xdr:sp>
      <xdr:sp>
        <xdr:nvSpPr>
          <xdr:cNvPr id="3" name="Скругленный прямоугольник 4">
            <a:hlinkClick r:id="rId1"/>
          </xdr:cNvPr>
          <xdr:cNvSpPr>
            <a:spLocks/>
          </xdr:cNvSpPr>
        </xdr:nvSpPr>
        <xdr:spPr>
          <a:xfrm>
            <a:off x="7253647" y="1052243"/>
            <a:ext cx="2599139" cy="304531"/>
          </a:xfrm>
          <a:prstGeom prst="roundRect">
            <a:avLst/>
          </a:prstGeom>
          <a:gradFill rotWithShape="1">
            <a:gsLst>
              <a:gs pos="0">
                <a:srgbClr val="9EEAFF"/>
              </a:gs>
              <a:gs pos="35001">
                <a:srgbClr val="BBEFFF"/>
              </a:gs>
              <a:gs pos="100000">
                <a:srgbClr val="E4F9FF"/>
              </a:gs>
            </a:gsLst>
            <a:lin ang="5400000" scaled="1"/>
          </a:gradFill>
          <a:ln w="9525" cmpd="sng">
            <a:solidFill>
              <a:srgbClr val="46AAC5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Посмотреть код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14.625" style="0" bestFit="1" customWidth="1"/>
    <col min="2" max="2" width="7.375" style="0" bestFit="1" customWidth="1"/>
    <col min="3" max="3" width="10.875" style="0" bestFit="1" customWidth="1"/>
    <col min="4" max="4" width="7.00390625" style="0" bestFit="1" customWidth="1"/>
  </cols>
  <sheetData>
    <row r="1" spans="1:4" ht="14.25">
      <c r="A1" s="5" t="s">
        <v>0</v>
      </c>
      <c r="B1" s="5" t="s">
        <v>1</v>
      </c>
      <c r="C1" s="5" t="s">
        <v>2</v>
      </c>
      <c r="D1" s="5" t="s">
        <v>3</v>
      </c>
    </row>
    <row r="2" spans="1:4" ht="14.25">
      <c r="A2" s="2" t="s">
        <v>4</v>
      </c>
      <c r="B2" s="2">
        <v>15</v>
      </c>
      <c r="C2" s="2">
        <v>150</v>
      </c>
      <c r="D2" s="2">
        <v>2250</v>
      </c>
    </row>
    <row r="3" spans="1:4" ht="14.25">
      <c r="A3" s="2" t="s">
        <v>6</v>
      </c>
      <c r="B3" s="2">
        <v>13</v>
      </c>
      <c r="C3" s="2">
        <v>237</v>
      </c>
      <c r="D3" s="2">
        <v>3081</v>
      </c>
    </row>
    <row r="4" spans="1:4" ht="14.25">
      <c r="A4" s="2" t="s">
        <v>5</v>
      </c>
      <c r="B4" s="2">
        <v>25</v>
      </c>
      <c r="C4" s="2">
        <v>139</v>
      </c>
      <c r="D4" s="2">
        <v>3475</v>
      </c>
    </row>
    <row r="5" spans="1:4" ht="14.25">
      <c r="A5" s="2" t="s">
        <v>8</v>
      </c>
      <c r="B5" s="2">
        <v>45</v>
      </c>
      <c r="C5" s="2">
        <v>133</v>
      </c>
      <c r="D5" s="2">
        <v>5985</v>
      </c>
    </row>
    <row r="6" spans="1:4" ht="14.25">
      <c r="A6" s="2" t="s">
        <v>7</v>
      </c>
      <c r="B6" s="2">
        <v>24</v>
      </c>
      <c r="C6" s="2">
        <v>212</v>
      </c>
      <c r="D6" s="2">
        <v>5088</v>
      </c>
    </row>
    <row r="7" spans="3:4" ht="14.25">
      <c r="C7" s="3" t="s">
        <v>9</v>
      </c>
      <c r="D7" s="3">
        <f>SUM(D2:D6)</f>
        <v>19879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7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14.625" style="0" bestFit="1" customWidth="1"/>
    <col min="2" max="2" width="7.375" style="0" bestFit="1" customWidth="1"/>
    <col min="3" max="3" width="10.875" style="0" bestFit="1" customWidth="1"/>
    <col min="4" max="4" width="7.00390625" style="0" bestFit="1" customWidth="1"/>
  </cols>
  <sheetData>
    <row r="1" spans="1:4" ht="14.25">
      <c r="A1" s="6" t="s">
        <v>0</v>
      </c>
      <c r="B1" s="6" t="s">
        <v>1</v>
      </c>
      <c r="C1" s="6" t="s">
        <v>2</v>
      </c>
      <c r="D1" s="6" t="s">
        <v>3</v>
      </c>
    </row>
    <row r="2" spans="1:4" ht="14.25">
      <c r="A2" s="2" t="s">
        <v>5</v>
      </c>
      <c r="B2" s="2">
        <v>32</v>
      </c>
      <c r="C2" s="2">
        <v>156</v>
      </c>
      <c r="D2" s="2">
        <v>4992</v>
      </c>
    </row>
    <row r="3" spans="1:4" ht="14.25">
      <c r="A3" s="2" t="s">
        <v>6</v>
      </c>
      <c r="B3" s="2">
        <v>56</v>
      </c>
      <c r="C3" s="2">
        <v>232</v>
      </c>
      <c r="D3" s="2">
        <v>12992</v>
      </c>
    </row>
    <row r="4" spans="1:4" ht="14.25">
      <c r="A4" s="2" t="s">
        <v>7</v>
      </c>
      <c r="B4" s="2">
        <v>45</v>
      </c>
      <c r="C4" s="2">
        <v>132</v>
      </c>
      <c r="D4" s="2">
        <v>5940</v>
      </c>
    </row>
    <row r="5" spans="1:4" ht="14.25">
      <c r="A5" s="2" t="s">
        <v>4</v>
      </c>
      <c r="B5" s="2">
        <v>15</v>
      </c>
      <c r="C5" s="2">
        <v>167</v>
      </c>
      <c r="D5" s="2">
        <v>2505</v>
      </c>
    </row>
    <row r="6" spans="1:4" ht="14.25">
      <c r="A6" s="2" t="s">
        <v>8</v>
      </c>
      <c r="B6" s="2">
        <v>26</v>
      </c>
      <c r="C6" s="2">
        <v>144</v>
      </c>
      <c r="D6" s="2">
        <v>3744</v>
      </c>
    </row>
    <row r="7" spans="3:4" ht="14.25">
      <c r="C7" s="4" t="s">
        <v>9</v>
      </c>
      <c r="D7" s="4">
        <f>SUM(D2:D6)</f>
        <v>30173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7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14.625" style="0" bestFit="1" customWidth="1"/>
    <col min="2" max="2" width="7.375" style="0" bestFit="1" customWidth="1"/>
    <col min="3" max="3" width="10.875" style="0" bestFit="1" customWidth="1"/>
    <col min="4" max="4" width="7.00390625" style="0" bestFit="1" customWidth="1"/>
  </cols>
  <sheetData>
    <row r="1" spans="1:4" ht="14.25">
      <c r="A1" s="6" t="s">
        <v>0</v>
      </c>
      <c r="B1" s="6" t="s">
        <v>1</v>
      </c>
      <c r="C1" s="6" t="s">
        <v>2</v>
      </c>
      <c r="D1" s="6" t="s">
        <v>3</v>
      </c>
    </row>
    <row r="2" spans="1:4" ht="14.25">
      <c r="A2" s="2" t="s">
        <v>4</v>
      </c>
      <c r="B2" s="2">
        <v>5</v>
      </c>
      <c r="C2" s="2">
        <v>132</v>
      </c>
      <c r="D2" s="2">
        <v>660</v>
      </c>
    </row>
    <row r="3" spans="1:4" ht="14.25">
      <c r="A3" s="2" t="s">
        <v>5</v>
      </c>
      <c r="B3" s="2">
        <v>54</v>
      </c>
      <c r="C3" s="2">
        <v>226</v>
      </c>
      <c r="D3" s="2">
        <v>12204</v>
      </c>
    </row>
    <row r="4" spans="1:4" ht="14.25">
      <c r="A4" s="2" t="s">
        <v>6</v>
      </c>
      <c r="B4" s="2">
        <v>38</v>
      </c>
      <c r="C4" s="2">
        <v>143</v>
      </c>
      <c r="D4" s="2">
        <v>5434</v>
      </c>
    </row>
    <row r="5" spans="1:4" ht="14.25">
      <c r="A5" s="2" t="s">
        <v>7</v>
      </c>
      <c r="B5" s="2">
        <v>8</v>
      </c>
      <c r="C5" s="2">
        <v>211</v>
      </c>
      <c r="D5" s="2">
        <v>1688</v>
      </c>
    </row>
    <row r="6" spans="1:4" ht="14.25">
      <c r="A6" s="2" t="s">
        <v>8</v>
      </c>
      <c r="B6" s="2">
        <v>35</v>
      </c>
      <c r="C6" s="2">
        <v>219</v>
      </c>
      <c r="D6" s="2">
        <v>7665</v>
      </c>
    </row>
    <row r="7" spans="3:4" ht="14.25">
      <c r="C7" s="4" t="s">
        <v>9</v>
      </c>
      <c r="D7" s="4">
        <f>SUM(D2:D6)</f>
        <v>27651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6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30.625" style="0" bestFit="1" customWidth="1"/>
    <col min="2" max="2" width="14.375" style="0" bestFit="1" customWidth="1"/>
    <col min="3" max="3" width="27.125" style="0" bestFit="1" customWidth="1"/>
  </cols>
  <sheetData>
    <row r="1" spans="2:3" ht="14.25">
      <c r="B1" s="1" t="s">
        <v>12</v>
      </c>
      <c r="C1" s="1" t="s">
        <v>13</v>
      </c>
    </row>
    <row r="2" spans="1:3" ht="14.25">
      <c r="A2" s="3" t="s">
        <v>10</v>
      </c>
      <c r="B2" s="7">
        <f>SUM(Январь:Май!D7)</f>
        <v>117461</v>
      </c>
      <c r="C2" s="7">
        <f>SUM(Январь:Март!D7)</f>
        <v>77703</v>
      </c>
    </row>
    <row r="4" spans="1:3" ht="14.25">
      <c r="A4" t="s">
        <v>11</v>
      </c>
      <c r="B4" s="1" t="s">
        <v>12</v>
      </c>
      <c r="C4" s="1" t="s">
        <v>13</v>
      </c>
    </row>
    <row r="5" spans="1:3" ht="14.25">
      <c r="A5" s="2" t="s">
        <v>5</v>
      </c>
      <c r="B5" s="7">
        <f>All_Sumif($A$2:$A$6,Итоги!$A5,$D$2:$D$6)</f>
        <v>27621</v>
      </c>
      <c r="C5" s="7">
        <f>All_Sumif($A$2:$A$6,Итоги!$A5,$D$2:$D$6,FALSE)</f>
        <v>20671</v>
      </c>
    </row>
    <row r="6" spans="1:3" ht="14.25">
      <c r="A6" s="2" t="s">
        <v>6</v>
      </c>
      <c r="B6" s="7">
        <f>All_Sumif($A$2:$A$6,Итоги!$A6,$D$2:$D$6)</f>
        <v>27669</v>
      </c>
      <c r="C6" s="7">
        <f>All_Sumif($A$2:$A$6,Итоги!$A6,$D$2:$D$6,0)</f>
        <v>21507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7"/>
  <sheetViews>
    <sheetView zoomScalePageLayoutView="0" workbookViewId="0" topLeftCell="A1">
      <selection activeCell="A1" sqref="A1:D7"/>
    </sheetView>
  </sheetViews>
  <sheetFormatPr defaultColWidth="9.00390625" defaultRowHeight="14.25"/>
  <sheetData>
    <row r="1" spans="1:4" ht="14.25">
      <c r="A1" s="5" t="s">
        <v>0</v>
      </c>
      <c r="B1" s="5" t="s">
        <v>1</v>
      </c>
      <c r="C1" s="5" t="s">
        <v>2</v>
      </c>
      <c r="D1" s="5" t="s">
        <v>3</v>
      </c>
    </row>
    <row r="2" spans="1:4" ht="14.25">
      <c r="A2" s="2" t="s">
        <v>4</v>
      </c>
      <c r="B2" s="2">
        <v>15</v>
      </c>
      <c r="C2" s="2">
        <v>150</v>
      </c>
      <c r="D2" s="2">
        <v>2250</v>
      </c>
    </row>
    <row r="3" spans="1:4" ht="14.25">
      <c r="A3" s="2" t="s">
        <v>6</v>
      </c>
      <c r="B3" s="2">
        <v>13</v>
      </c>
      <c r="C3" s="2">
        <v>237</v>
      </c>
      <c r="D3" s="2">
        <v>3081</v>
      </c>
    </row>
    <row r="4" spans="1:4" ht="14.25">
      <c r="A4" s="2" t="s">
        <v>5</v>
      </c>
      <c r="B4" s="2">
        <v>25</v>
      </c>
      <c r="C4" s="2">
        <v>139</v>
      </c>
      <c r="D4" s="2">
        <v>3475</v>
      </c>
    </row>
    <row r="5" spans="1:4" ht="14.25">
      <c r="A5" s="2" t="s">
        <v>8</v>
      </c>
      <c r="B5" s="2">
        <v>45</v>
      </c>
      <c r="C5" s="2">
        <v>133</v>
      </c>
      <c r="D5" s="2">
        <v>5985</v>
      </c>
    </row>
    <row r="6" spans="1:4" ht="14.25">
      <c r="A6" s="2" t="s">
        <v>7</v>
      </c>
      <c r="B6" s="2">
        <v>24</v>
      </c>
      <c r="C6" s="2">
        <v>212</v>
      </c>
      <c r="D6" s="2">
        <v>5088</v>
      </c>
    </row>
    <row r="7" spans="3:4" ht="14.25">
      <c r="C7" s="3" t="s">
        <v>9</v>
      </c>
      <c r="D7" s="3">
        <f>SUM(D2:D6)</f>
        <v>19879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7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14.625" style="0" bestFit="1" customWidth="1"/>
  </cols>
  <sheetData>
    <row r="1" spans="1:4" ht="14.25">
      <c r="A1" s="5" t="s">
        <v>0</v>
      </c>
      <c r="B1" s="5" t="s">
        <v>1</v>
      </c>
      <c r="C1" s="5" t="s">
        <v>2</v>
      </c>
      <c r="D1" s="5" t="s">
        <v>3</v>
      </c>
    </row>
    <row r="2" spans="1:4" ht="14.25">
      <c r="A2" s="2" t="s">
        <v>4</v>
      </c>
      <c r="B2" s="2">
        <v>15</v>
      </c>
      <c r="C2" s="2">
        <v>150</v>
      </c>
      <c r="D2" s="2">
        <v>2250</v>
      </c>
    </row>
    <row r="3" spans="1:4" ht="14.25">
      <c r="A3" s="2" t="s">
        <v>8</v>
      </c>
      <c r="B3" s="2">
        <v>45</v>
      </c>
      <c r="C3" s="2">
        <v>133</v>
      </c>
      <c r="D3" s="2">
        <v>5985</v>
      </c>
    </row>
    <row r="4" spans="1:4" ht="14.25">
      <c r="A4" s="2" t="s">
        <v>6</v>
      </c>
      <c r="B4" s="2">
        <v>13</v>
      </c>
      <c r="C4" s="2">
        <v>237</v>
      </c>
      <c r="D4" s="2">
        <v>3081</v>
      </c>
    </row>
    <row r="5" spans="1:4" ht="14.25">
      <c r="A5" s="2" t="s">
        <v>5</v>
      </c>
      <c r="B5" s="2">
        <v>25</v>
      </c>
      <c r="C5" s="2">
        <v>139</v>
      </c>
      <c r="D5" s="2">
        <v>3475</v>
      </c>
    </row>
    <row r="6" spans="1:4" ht="14.25">
      <c r="A6" s="2" t="s">
        <v>7</v>
      </c>
      <c r="B6" s="2">
        <v>24</v>
      </c>
      <c r="C6" s="2">
        <v>212</v>
      </c>
      <c r="D6" s="2">
        <v>5088</v>
      </c>
    </row>
    <row r="7" spans="3:4" ht="14.25">
      <c r="C7" s="3" t="s">
        <v>9</v>
      </c>
      <c r="D7" s="3">
        <f>SUM(D2:D6)</f>
        <v>19879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The_Prist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Дмитрий</cp:lastModifiedBy>
  <dcterms:created xsi:type="dcterms:W3CDTF">2012-05-14T16:47:10Z</dcterms:created>
  <dcterms:modified xsi:type="dcterms:W3CDTF">2016-01-12T18:44:03Z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